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ublic Trust Index" sheetId="1" state="visible" r:id="rId3"/>
    <sheet name="Safety Association" sheetId="2" state="visible" r:id="rId4"/>
    <sheet name="Employee Trust" sheetId="3" state="visible" r:id="rId5"/>
    <sheet name="Trust by Segment" sheetId="4" state="visible" r:id="rId6"/>
    <sheet name="Key Insights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<sst xmlns="http://schemas.openxmlformats.org/spreadsheetml/2006/main" count="119" uniqueCount="101">
  <si>
    <t xml:space="preserve">Boeing Public Trust Tracker (2018-2026)</t>
  </si>
  <si>
    <t xml:space="preserve">Composite trust score across safety perception, purchase comfort, and brand confidence</t>
  </si>
  <si>
    <t xml:space="preserve">Metric</t>
  </si>
  <si>
    <t xml:space="preserve">2018 (Pre)</t>
  </si>
  <si>
    <t xml:space="preserve">2019 (Crashes)</t>
  </si>
  <si>
    <t xml:space="preserve">2020 (Grounded)</t>
  </si>
  <si>
    <t xml:space="preserve">2021 (DPA)</t>
  </si>
  <si>
    <t xml:space="preserve">2022</t>
  </si>
  <si>
    <t xml:space="preserve">2023</t>
  </si>
  <si>
    <t xml:space="preserve">2024 (Door Plug)</t>
  </si>
  <si>
    <t xml:space="preserve">2025</t>
  </si>
  <si>
    <t xml:space="preserve">Jan 2026</t>
  </si>
  <si>
    <t xml:space="preserve">Peak-to-Current</t>
  </si>
  <si>
    <t xml:space="preserve">Trust Boeing (safe aircraft)</t>
  </si>
  <si>
    <t xml:space="preserve">Would fly 737 Max willingly</t>
  </si>
  <si>
    <t xml:space="preserve">Boeing puts safety first</t>
  </si>
  <si>
    <t xml:space="preserve">Boeing has genuinely changed</t>
  </si>
  <si>
    <t xml:space="preserve">N/A</t>
  </si>
  <si>
    <t xml:space="preserve">Would avoid 737 Max</t>
  </si>
  <si>
    <t xml:space="preserve">Check aircraft type before booking</t>
  </si>
  <si>
    <t xml:space="preserve">Boeing cares about passengers</t>
  </si>
  <si>
    <t xml:space="preserve">Trust Boeing more than Airbus</t>
  </si>
  <si>
    <t xml:space="preserve">Brand Safety Association Tracking (2018-2026)</t>
  </si>
  <si>
    <t xml:space="preserve">% of respondents who associate each brand with 'safety' (unprompted)</t>
  </si>
  <si>
    <t xml:space="preserve">Brand</t>
  </si>
  <si>
    <t xml:space="preserve">2018</t>
  </si>
  <si>
    <t xml:space="preserve">2019</t>
  </si>
  <si>
    <t xml:space="preserve">2020</t>
  </si>
  <si>
    <t xml:space="preserve">2021</t>
  </si>
  <si>
    <t xml:space="preserve">2024</t>
  </si>
  <si>
    <t xml:space="preserve">Change vs 2018</t>
  </si>
  <si>
    <t xml:space="preserve">Boeing</t>
  </si>
  <si>
    <t xml:space="preserve">Airbus</t>
  </si>
  <si>
    <t xml:space="preserve">Rolls-Royce (Aero)</t>
  </si>
  <si>
    <t xml:space="preserve">Lockheed Martin</t>
  </si>
  <si>
    <t xml:space="preserve">Embraer</t>
  </si>
  <si>
    <t xml:space="preserve">GE Aerospace</t>
  </si>
  <si>
    <t xml:space="preserve">Boeing Employee Safety Culture Survey (2019-2025)</t>
  </si>
  <si>
    <t xml:space="preserve">% agree or strongly agree</t>
  </si>
  <si>
    <t xml:space="preserve">Statement</t>
  </si>
  <si>
    <t xml:space="preserve">Trend</t>
  </si>
  <si>
    <t xml:space="preserve">Safety culture has genuinely improved</t>
  </si>
  <si>
    <t xml:space="preserve">Positive</t>
  </si>
  <si>
    <t xml:space="preserve">Leadership listens without retaliation</t>
  </si>
  <si>
    <t xml:space="preserve">Stalled</t>
  </si>
  <si>
    <t xml:space="preserve">I would raise a safety concern officially</t>
  </si>
  <si>
    <t xml:space="preserve">Slow recovery</t>
  </si>
  <si>
    <t xml:space="preserve">Proud to work at Boeing</t>
  </si>
  <si>
    <t xml:space="preserve">Would recommend Boeing as employer</t>
  </si>
  <si>
    <t xml:space="preserve">Declining again</t>
  </si>
  <si>
    <t xml:space="preserve">External coverage reflects my Boeing</t>
  </si>
  <si>
    <t xml:space="preserve">Stalled low</t>
  </si>
  <si>
    <t xml:space="preserve">Leadership has learned from 737 Max</t>
  </si>
  <si>
    <t xml:space="preserve">Company prioritises safety over schedule</t>
  </si>
  <si>
    <t xml:space="preserve">Boeing Trust Segmentation (January 2026)</t>
  </si>
  <si>
    <t xml:space="preserve">How trust varies by stakeholder proximity to aviation</t>
  </si>
  <si>
    <t xml:space="preserve">Segment</t>
  </si>
  <si>
    <t xml:space="preserve">Trust Boeing (Safe)</t>
  </si>
  <si>
    <t xml:space="preserve">Would Fly 737 Max</t>
  </si>
  <si>
    <t xml:space="preserve">Would Avoid 737 Max</t>
  </si>
  <si>
    <t xml:space="preserve">Check Aircraft Type</t>
  </si>
  <si>
    <t xml:space="preserve">Boeing Has Changed</t>
  </si>
  <si>
    <t xml:space="preserve">Sample Size</t>
  </si>
  <si>
    <t xml:space="preserve">Frequent flyers (10+/yr)</t>
  </si>
  <si>
    <t xml:space="preserve">n=756</t>
  </si>
  <si>
    <t xml:space="preserve">Regular flyers (4-9/yr)</t>
  </si>
  <si>
    <t xml:space="preserve">n=1,134</t>
  </si>
  <si>
    <t xml:space="preserve">Occasional flyers (1-3/yr)</t>
  </si>
  <si>
    <t xml:space="preserve">n=1,428</t>
  </si>
  <si>
    <t xml:space="preserve">Rare flyers (&lt;1/yr)</t>
  </si>
  <si>
    <t xml:space="preserve">n=882</t>
  </si>
  <si>
    <t xml:space="preserve">Aviation professionals</t>
  </si>
  <si>
    <t xml:space="preserve">n=340</t>
  </si>
  <si>
    <t xml:space="preserve">Airline employees</t>
  </si>
  <si>
    <t xml:space="preserve">n=280</t>
  </si>
  <si>
    <t xml:space="preserve">Boeing employees</t>
  </si>
  <si>
    <t xml:space="preserve">n=8,400</t>
  </si>
  <si>
    <t xml:space="preserve">General public (non-flyers)</t>
  </si>
  <si>
    <t xml:space="preserve">n=1,200</t>
  </si>
  <si>
    <t xml:space="preserve">Boeing Brand Trust Analysis - Key Findings</t>
  </si>
  <si>
    <t xml:space="preserve">Trust Recovery Status:</t>
  </si>
  <si>
    <t xml:space="preserve">- Public trust has recovered from 29% (2019 crash nadir) to 46% (Jan 2026) but remains well below the pre-crisis 81%</t>
  </si>
  <si>
    <t xml:space="preserve">- Recovery is NOT linear: the January 2024 door plug incident reversed 12 months of gradual improvement</t>
  </si>
  <si>
    <t xml:space="preserve">- 'Safety' brand association (48%) remains 30 percentage points below pre-crisis levels (78%)</t>
  </si>
  <si>
    <t xml:space="preserve">- Airbus now leads Boeing on safety association by 23 percentage points (71% vs 48%)</t>
  </si>
  <si>
    <t xml:space="preserve">The Proximity Paradox:</t>
  </si>
  <si>
    <t xml:space="preserve">- People closest to aviation (frequent flyers, airline employees, aviation professionals) trust Boeing most</t>
  </si>
  <si>
    <t xml:space="preserve">- People furthest from aviation (rare flyers, general public) trust Boeing least</t>
  </si>
  <si>
    <t xml:space="preserve">- Boeing employees are the most trusting (78%) but their trust in leadership retaliation protection is only 38%</t>
  </si>
  <si>
    <t xml:space="preserve">- This suggests the trust problem is narrative-driven, not experience-driven</t>
  </si>
  <si>
    <t xml:space="preserve">The Employee Gap:</t>
  </si>
  <si>
    <t xml:space="preserve">- 72% believe safety culture has improved (positive trend)</t>
  </si>
  <si>
    <t xml:space="preserve">- Only 38% believe leadership listens without retaliation (stalled since 2020)</t>
  </si>
  <si>
    <t xml:space="preserve">- This 34-point gap is the most important internal metric. Systems have improved. Trust in leadership has not.</t>
  </si>
  <si>
    <t xml:space="preserve">- Until the retaliation perception changes, whistleblower risk remains the company's biggest narrative vulnerability</t>
  </si>
  <si>
    <t xml:space="preserve">Implications for Communications Strategy:</t>
  </si>
  <si>
    <t xml:space="preserve">- Boeing's own voice is counterproductive for public reassurance (see Stakeholder Research, Safety Messaging Paradox)</t>
  </si>
  <si>
    <t xml:space="preserve">- Third-party validation (FAA, airline CEOs) is 25-30% more effective than Boeing's own messaging</t>
  </si>
  <si>
    <t xml:space="preserve">- The 737 Max name carries disproportionate toxicity vs other Boeing products</t>
  </si>
  <si>
    <t xml:space="preserve">- Recovery timeline is measured in years, not quarters. No communications campaign can accelerate trust meaningfully.</t>
  </si>
  <si>
    <t xml:space="preserve">- The primary lever is operational: zero incidents + production quality = gradual trust rebuilding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</si>
</sst>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333333"/>
      <name val="Arial"/>
      <family val="0"/>
      <charset val="1"/>
    </font>
    <font>
      <i val="true"/>
      <sz val="10"/>
      <color rgb="FF666666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5BA8D6"/>
        <bgColor rgb="FF9999FF"/>
      </patternFill>
    </fill>
    <fill>
      <patternFill patternType="solid">
        <fgColor rgb="FFF2F2F2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5BA8D6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5"/>
    <col collapsed="false" customWidth="true" hidden="false" outlineLevel="0" max="2" min="2" style="0" width="12"/>
    <col collapsed="false" customWidth="true" hidden="false" outlineLevel="0" max="4" min="3" style="0" width="14"/>
    <col collapsed="false" customWidth="true" hidden="false" outlineLevel="0" max="5" min="5" style="0" width="12"/>
    <col collapsed="false" customWidth="true" hidden="false" outlineLevel="0" max="7" min="6" style="0" width="10"/>
    <col collapsed="false" customWidth="true" hidden="false" outlineLevel="0" max="8" min="8" style="0" width="16"/>
    <col collapsed="false" customWidth="true" hidden="false" outlineLevel="0" max="9" min="9" style="0" width="10"/>
    <col collapsed="false" customWidth="true" hidden="false" outlineLevel="0" max="10" min="10" style="0" width="12"/>
    <col collapsed="false" customWidth="true" hidden="false" outlineLevel="0" max="11" min="11" style="0" width="16"/>
  </cols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23.8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</row>
    <row r="5" customFormat="false" ht="15" hidden="false" customHeight="false" outlineLevel="0" collapsed="false">
      <c r="A5" s="4" t="s">
        <v>13</v>
      </c>
      <c r="B5" s="5" t="n">
        <v>81</v>
      </c>
      <c r="C5" s="5" t="n">
        <v>29</v>
      </c>
      <c r="D5" s="5" t="n">
        <v>34</v>
      </c>
      <c r="E5" s="5" t="n">
        <v>38</v>
      </c>
      <c r="F5" s="5" t="n">
        <v>44</v>
      </c>
      <c r="G5" s="5" t="n">
        <v>48</v>
      </c>
      <c r="H5" s="5" t="n">
        <v>51</v>
      </c>
      <c r="I5" s="5" t="n">
        <v>49</v>
      </c>
      <c r="J5" s="5" t="n">
        <v>46</v>
      </c>
      <c r="K5" s="5" t="n">
        <f aca="false">J5-B5</f>
        <v>-35</v>
      </c>
    </row>
    <row r="6" customFormat="false" ht="15" hidden="false" customHeight="false" outlineLevel="0" collapsed="false">
      <c r="A6" s="6" t="s">
        <v>14</v>
      </c>
      <c r="B6" s="7" t="n">
        <v>88</v>
      </c>
      <c r="C6" s="7" t="n">
        <v>31</v>
      </c>
      <c r="D6" s="7" t="n">
        <v>36</v>
      </c>
      <c r="E6" s="7" t="n">
        <v>42</v>
      </c>
      <c r="F6" s="7" t="n">
        <v>48</v>
      </c>
      <c r="G6" s="7" t="n">
        <v>54</v>
      </c>
      <c r="H6" s="7" t="n">
        <v>58</v>
      </c>
      <c r="I6" s="7" t="n">
        <v>55</v>
      </c>
      <c r="J6" s="7" t="n">
        <v>52</v>
      </c>
      <c r="K6" s="7" t="n">
        <f aca="false">J6-B6</f>
        <v>-36</v>
      </c>
    </row>
    <row r="7" customFormat="false" ht="15" hidden="false" customHeight="false" outlineLevel="0" collapsed="false">
      <c r="A7" s="4" t="s">
        <v>15</v>
      </c>
      <c r="B7" s="5" t="n">
        <v>74</v>
      </c>
      <c r="C7" s="5" t="n">
        <v>14</v>
      </c>
      <c r="D7" s="5" t="n">
        <v>18</v>
      </c>
      <c r="E7" s="5" t="n">
        <v>24</v>
      </c>
      <c r="F7" s="5" t="n">
        <v>28</v>
      </c>
      <c r="G7" s="5" t="n">
        <v>31</v>
      </c>
      <c r="H7" s="5" t="n">
        <v>34</v>
      </c>
      <c r="I7" s="5" t="n">
        <v>33</v>
      </c>
      <c r="J7" s="5" t="n">
        <v>31</v>
      </c>
      <c r="K7" s="5" t="n">
        <f aca="false">J7-B7</f>
        <v>-43</v>
      </c>
    </row>
    <row r="8" customFormat="false" ht="15" hidden="false" customHeight="false" outlineLevel="0" collapsed="false">
      <c r="A8" s="6" t="s">
        <v>16</v>
      </c>
      <c r="B8" s="7" t="s">
        <v>17</v>
      </c>
      <c r="C8" s="7" t="s">
        <v>17</v>
      </c>
      <c r="D8" s="7" t="n">
        <v>11</v>
      </c>
      <c r="E8" s="7" t="n">
        <v>16</v>
      </c>
      <c r="F8" s="7" t="n">
        <v>22</v>
      </c>
      <c r="G8" s="7" t="n">
        <v>26</v>
      </c>
      <c r="H8" s="7" t="n">
        <v>29</v>
      </c>
      <c r="I8" s="7" t="n">
        <v>28</v>
      </c>
      <c r="J8" s="7" t="n">
        <v>26</v>
      </c>
      <c r="K8" s="7" t="s">
        <v>17</v>
      </c>
    </row>
    <row r="9" customFormat="false" ht="15" hidden="false" customHeight="false" outlineLevel="0" collapsed="false">
      <c r="A9" s="4" t="s">
        <v>18</v>
      </c>
      <c r="B9" s="5" t="n">
        <v>4</v>
      </c>
      <c r="C9" s="5" t="n">
        <v>67</v>
      </c>
      <c r="D9" s="5" t="n">
        <v>62</v>
      </c>
      <c r="E9" s="5" t="n">
        <v>56</v>
      </c>
      <c r="F9" s="5" t="n">
        <v>52</v>
      </c>
      <c r="G9" s="5" t="n">
        <v>45</v>
      </c>
      <c r="H9" s="5" t="n">
        <v>39</v>
      </c>
      <c r="I9" s="5" t="n">
        <v>41</v>
      </c>
      <c r="J9" s="5" t="n">
        <v>42</v>
      </c>
      <c r="K9" s="5" t="n">
        <f aca="false">J9-B9</f>
        <v>38</v>
      </c>
    </row>
    <row r="10" customFormat="false" ht="15" hidden="false" customHeight="false" outlineLevel="0" collapsed="false">
      <c r="A10" s="6" t="s">
        <v>19</v>
      </c>
      <c r="B10" s="7" t="n">
        <v>8</v>
      </c>
      <c r="C10" s="7" t="n">
        <v>41</v>
      </c>
      <c r="D10" s="7" t="n">
        <v>35</v>
      </c>
      <c r="E10" s="7" t="n">
        <v>28</v>
      </c>
      <c r="F10" s="7" t="n">
        <v>22</v>
      </c>
      <c r="G10" s="7" t="n">
        <v>18</v>
      </c>
      <c r="H10" s="7" t="n">
        <v>16</v>
      </c>
      <c r="I10" s="7" t="n">
        <v>22</v>
      </c>
      <c r="J10" s="7" t="n">
        <v>24</v>
      </c>
      <c r="K10" s="7" t="n">
        <f aca="false">J10-B10</f>
        <v>16</v>
      </c>
    </row>
    <row r="11" customFormat="false" ht="15" hidden="false" customHeight="false" outlineLevel="0" collapsed="false">
      <c r="A11" s="4" t="s">
        <v>20</v>
      </c>
      <c r="B11" s="5" t="n">
        <v>72</v>
      </c>
      <c r="C11" s="5" t="n">
        <v>18</v>
      </c>
      <c r="D11" s="5" t="n">
        <v>22</v>
      </c>
      <c r="E11" s="5" t="n">
        <v>28</v>
      </c>
      <c r="F11" s="5" t="n">
        <v>32</v>
      </c>
      <c r="G11" s="5" t="n">
        <v>36</v>
      </c>
      <c r="H11" s="5" t="n">
        <v>39</v>
      </c>
      <c r="I11" s="5" t="n">
        <v>37</v>
      </c>
      <c r="J11" s="5" t="n">
        <v>35</v>
      </c>
      <c r="K11" s="5" t="n">
        <f aca="false">J11-B11</f>
        <v>-37</v>
      </c>
    </row>
    <row r="12" customFormat="false" ht="15" hidden="false" customHeight="false" outlineLevel="0" collapsed="false">
      <c r="A12" s="6" t="s">
        <v>21</v>
      </c>
      <c r="B12" s="7" t="n">
        <v>52</v>
      </c>
      <c r="C12" s="7" t="n">
        <v>21</v>
      </c>
      <c r="D12" s="7" t="n">
        <v>24</v>
      </c>
      <c r="E12" s="7" t="n">
        <v>28</v>
      </c>
      <c r="F12" s="7" t="n">
        <v>31</v>
      </c>
      <c r="G12" s="7" t="n">
        <v>33</v>
      </c>
      <c r="H12" s="7" t="n">
        <v>35</v>
      </c>
      <c r="I12" s="7" t="n">
        <v>33</v>
      </c>
      <c r="J12" s="7" t="n">
        <v>32</v>
      </c>
      <c r="K12" s="7" t="n">
        <f aca="false">J12-B12</f>
        <v>-20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9" min="2" style="0" width="10"/>
    <col collapsed="false" customWidth="true" hidden="false" outlineLevel="0" max="10" min="10" style="0" width="12"/>
    <col collapsed="false" customWidth="true" hidden="false" outlineLevel="0" max="11" min="11" style="0" width="16"/>
  </cols>
  <sheetData>
    <row r="1" customFormat="false" ht="15" hidden="false" customHeight="false" outlineLevel="0" collapsed="false">
      <c r="A1" s="1" t="s">
        <v>22</v>
      </c>
    </row>
    <row r="2" customFormat="false" ht="15" hidden="false" customHeight="false" outlineLevel="0" collapsed="false">
      <c r="A2" s="2" t="s">
        <v>23</v>
      </c>
    </row>
    <row r="4" customFormat="false" ht="15" hidden="false" customHeight="false" outlineLevel="0" collapsed="false">
      <c r="A4" s="3" t="s">
        <v>24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7</v>
      </c>
      <c r="G4" s="3" t="s">
        <v>8</v>
      </c>
      <c r="H4" s="3" t="s">
        <v>29</v>
      </c>
      <c r="I4" s="3" t="s">
        <v>10</v>
      </c>
      <c r="J4" s="3" t="s">
        <v>11</v>
      </c>
      <c r="K4" s="3" t="s">
        <v>30</v>
      </c>
    </row>
    <row r="5" customFormat="false" ht="15" hidden="false" customHeight="false" outlineLevel="0" collapsed="false">
      <c r="A5" s="4" t="s">
        <v>31</v>
      </c>
      <c r="B5" s="5" t="n">
        <v>78</v>
      </c>
      <c r="C5" s="5" t="n">
        <v>31</v>
      </c>
      <c r="D5" s="5" t="n">
        <v>34</v>
      </c>
      <c r="E5" s="5" t="n">
        <v>38</v>
      </c>
      <c r="F5" s="5" t="n">
        <v>42</v>
      </c>
      <c r="G5" s="5" t="n">
        <v>45</v>
      </c>
      <c r="H5" s="5" t="n">
        <v>48</v>
      </c>
      <c r="I5" s="5" t="n">
        <v>49</v>
      </c>
      <c r="J5" s="5" t="n">
        <v>48</v>
      </c>
      <c r="K5" s="5" t="n">
        <f aca="false">J5-B5</f>
        <v>-30</v>
      </c>
    </row>
    <row r="6" customFormat="false" ht="15" hidden="false" customHeight="false" outlineLevel="0" collapsed="false">
      <c r="A6" s="6" t="s">
        <v>32</v>
      </c>
      <c r="B6" s="7" t="n">
        <v>68</v>
      </c>
      <c r="C6" s="7" t="n">
        <v>72</v>
      </c>
      <c r="D6" s="7" t="n">
        <v>74</v>
      </c>
      <c r="E6" s="7" t="n">
        <v>73</v>
      </c>
      <c r="F6" s="7" t="n">
        <v>72</v>
      </c>
      <c r="G6" s="7" t="n">
        <v>71</v>
      </c>
      <c r="H6" s="7" t="n">
        <v>71</v>
      </c>
      <c r="I6" s="7" t="n">
        <v>71</v>
      </c>
      <c r="J6" s="7" t="n">
        <v>71</v>
      </c>
      <c r="K6" s="7" t="n">
        <f aca="false">J6-B6</f>
        <v>3</v>
      </c>
    </row>
    <row r="7" customFormat="false" ht="15" hidden="false" customHeight="false" outlineLevel="0" collapsed="false">
      <c r="A7" s="4" t="s">
        <v>33</v>
      </c>
      <c r="B7" s="5" t="n">
        <v>62</v>
      </c>
      <c r="C7" s="5" t="n">
        <v>64</v>
      </c>
      <c r="D7" s="5" t="n">
        <v>65</v>
      </c>
      <c r="E7" s="5" t="n">
        <v>64</v>
      </c>
      <c r="F7" s="5" t="n">
        <v>63</v>
      </c>
      <c r="G7" s="5" t="n">
        <v>64</v>
      </c>
      <c r="H7" s="5" t="n">
        <v>64</v>
      </c>
      <c r="I7" s="5" t="n">
        <v>65</v>
      </c>
      <c r="J7" s="5" t="n">
        <v>65</v>
      </c>
      <c r="K7" s="5" t="n">
        <f aca="false">J7-B7</f>
        <v>3</v>
      </c>
    </row>
    <row r="8" customFormat="false" ht="15" hidden="false" customHeight="false" outlineLevel="0" collapsed="false">
      <c r="A8" s="6" t="s">
        <v>34</v>
      </c>
      <c r="B8" s="7" t="n">
        <v>54</v>
      </c>
      <c r="C8" s="7" t="n">
        <v>55</v>
      </c>
      <c r="D8" s="7" t="n">
        <v>56</v>
      </c>
      <c r="E8" s="7" t="n">
        <v>55</v>
      </c>
      <c r="F8" s="7" t="n">
        <v>54</v>
      </c>
      <c r="G8" s="7" t="n">
        <v>54</v>
      </c>
      <c r="H8" s="7" t="n">
        <v>53</v>
      </c>
      <c r="I8" s="7" t="n">
        <v>54</v>
      </c>
      <c r="J8" s="7" t="n">
        <v>54</v>
      </c>
      <c r="K8" s="7" t="n">
        <f aca="false">J8-B8</f>
        <v>0</v>
      </c>
    </row>
    <row r="9" customFormat="false" ht="15" hidden="false" customHeight="false" outlineLevel="0" collapsed="false">
      <c r="A9" s="4" t="s">
        <v>35</v>
      </c>
      <c r="B9" s="5" t="n">
        <v>48</v>
      </c>
      <c r="C9" s="5" t="n">
        <v>49</v>
      </c>
      <c r="D9" s="5" t="n">
        <v>50</v>
      </c>
      <c r="E9" s="5" t="n">
        <v>50</v>
      </c>
      <c r="F9" s="5" t="n">
        <v>49</v>
      </c>
      <c r="G9" s="5" t="n">
        <v>49</v>
      </c>
      <c r="H9" s="5" t="n">
        <v>48</v>
      </c>
      <c r="I9" s="5" t="n">
        <v>49</v>
      </c>
      <c r="J9" s="5" t="n">
        <v>49</v>
      </c>
      <c r="K9" s="5" t="n">
        <f aca="false">J9-B9</f>
        <v>1</v>
      </c>
    </row>
    <row r="10" customFormat="false" ht="15" hidden="false" customHeight="false" outlineLevel="0" collapsed="false">
      <c r="A10" s="6" t="s">
        <v>36</v>
      </c>
      <c r="B10" s="7" t="n">
        <v>58</v>
      </c>
      <c r="C10" s="7" t="n">
        <v>57</v>
      </c>
      <c r="D10" s="7" t="n">
        <v>56</v>
      </c>
      <c r="E10" s="7" t="n">
        <v>55</v>
      </c>
      <c r="F10" s="7" t="n">
        <v>54</v>
      </c>
      <c r="G10" s="7" t="n">
        <v>53</v>
      </c>
      <c r="H10" s="7" t="n">
        <v>52</v>
      </c>
      <c r="I10" s="7" t="n">
        <v>52</v>
      </c>
      <c r="J10" s="7" t="n">
        <v>52</v>
      </c>
      <c r="K10" s="7" t="n">
        <f aca="false">J10-B10</f>
        <v>-6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8" min="2" style="0" width="10"/>
    <col collapsed="false" customWidth="true" hidden="false" outlineLevel="0" max="9" min="9" style="0" width="16"/>
  </cols>
  <sheetData>
    <row r="1" customFormat="false" ht="15" hidden="false" customHeight="false" outlineLevel="0" collapsed="false">
      <c r="A1" s="1" t="s">
        <v>37</v>
      </c>
    </row>
    <row r="2" customFormat="false" ht="15" hidden="false" customHeight="false" outlineLevel="0" collapsed="false">
      <c r="A2" s="2" t="s">
        <v>38</v>
      </c>
    </row>
    <row r="4" customFormat="false" ht="15" hidden="false" customHeight="false" outlineLevel="0" collapsed="false">
      <c r="A4" s="3" t="s">
        <v>39</v>
      </c>
      <c r="B4" s="3" t="s">
        <v>26</v>
      </c>
      <c r="C4" s="3" t="s">
        <v>27</v>
      </c>
      <c r="D4" s="3" t="s">
        <v>28</v>
      </c>
      <c r="E4" s="3" t="s">
        <v>7</v>
      </c>
      <c r="F4" s="3" t="s">
        <v>8</v>
      </c>
      <c r="G4" s="3" t="s">
        <v>29</v>
      </c>
      <c r="H4" s="3" t="s">
        <v>10</v>
      </c>
      <c r="I4" s="3" t="s">
        <v>40</v>
      </c>
    </row>
    <row r="5" customFormat="false" ht="15" hidden="false" customHeight="false" outlineLevel="0" collapsed="false">
      <c r="A5" s="4" t="s">
        <v>41</v>
      </c>
      <c r="B5" s="5" t="s">
        <v>17</v>
      </c>
      <c r="C5" s="5" t="n">
        <v>42</v>
      </c>
      <c r="D5" s="5" t="n">
        <v>48</v>
      </c>
      <c r="E5" s="5" t="n">
        <v>55</v>
      </c>
      <c r="F5" s="5" t="n">
        <v>62</v>
      </c>
      <c r="G5" s="5" t="n">
        <v>68</v>
      </c>
      <c r="H5" s="5" t="n">
        <v>72</v>
      </c>
      <c r="I5" s="5" t="s">
        <v>42</v>
      </c>
    </row>
    <row r="6" customFormat="false" ht="15" hidden="false" customHeight="false" outlineLevel="0" collapsed="false">
      <c r="A6" s="6" t="s">
        <v>43</v>
      </c>
      <c r="B6" s="7" t="n">
        <v>52</v>
      </c>
      <c r="C6" s="7" t="n">
        <v>34</v>
      </c>
      <c r="D6" s="7" t="n">
        <v>32</v>
      </c>
      <c r="E6" s="7" t="n">
        <v>35</v>
      </c>
      <c r="F6" s="7" t="n">
        <v>36</v>
      </c>
      <c r="G6" s="7" t="n">
        <v>37</v>
      </c>
      <c r="H6" s="7" t="n">
        <v>38</v>
      </c>
      <c r="I6" s="7" t="s">
        <v>44</v>
      </c>
    </row>
    <row r="7" customFormat="false" ht="15" hidden="false" customHeight="false" outlineLevel="0" collapsed="false">
      <c r="A7" s="4" t="s">
        <v>45</v>
      </c>
      <c r="B7" s="5" t="n">
        <v>64</v>
      </c>
      <c r="C7" s="5" t="n">
        <v>44</v>
      </c>
      <c r="D7" s="5" t="n">
        <v>42</v>
      </c>
      <c r="E7" s="5" t="n">
        <v>45</v>
      </c>
      <c r="F7" s="5" t="n">
        <v>48</v>
      </c>
      <c r="G7" s="5" t="n">
        <v>50</v>
      </c>
      <c r="H7" s="5" t="n">
        <v>52</v>
      </c>
      <c r="I7" s="5" t="s">
        <v>46</v>
      </c>
    </row>
    <row r="8" customFormat="false" ht="15" hidden="false" customHeight="false" outlineLevel="0" collapsed="false">
      <c r="A8" s="6" t="s">
        <v>47</v>
      </c>
      <c r="B8" s="7" t="n">
        <v>82</v>
      </c>
      <c r="C8" s="7" t="n">
        <v>54</v>
      </c>
      <c r="D8" s="7" t="n">
        <v>52</v>
      </c>
      <c r="E8" s="7" t="n">
        <v>55</v>
      </c>
      <c r="F8" s="7" t="n">
        <v>58</v>
      </c>
      <c r="G8" s="7" t="n">
        <v>59</v>
      </c>
      <c r="H8" s="7" t="n">
        <v>58</v>
      </c>
      <c r="I8" s="7" t="s">
        <v>44</v>
      </c>
    </row>
    <row r="9" customFormat="false" ht="15" hidden="false" customHeight="false" outlineLevel="0" collapsed="false">
      <c r="A9" s="4" t="s">
        <v>48</v>
      </c>
      <c r="B9" s="5" t="n">
        <v>74</v>
      </c>
      <c r="C9" s="5" t="n">
        <v>48</v>
      </c>
      <c r="D9" s="5" t="n">
        <v>44</v>
      </c>
      <c r="E9" s="5" t="n">
        <v>46</v>
      </c>
      <c r="F9" s="5" t="n">
        <v>48</v>
      </c>
      <c r="G9" s="5" t="n">
        <v>46</v>
      </c>
      <c r="H9" s="5" t="n">
        <v>44</v>
      </c>
      <c r="I9" s="5" t="s">
        <v>49</v>
      </c>
    </row>
    <row r="10" customFormat="false" ht="15" hidden="false" customHeight="false" outlineLevel="0" collapsed="false">
      <c r="A10" s="6" t="s">
        <v>50</v>
      </c>
      <c r="B10" s="7" t="n">
        <v>44</v>
      </c>
      <c r="C10" s="7" t="n">
        <v>18</v>
      </c>
      <c r="D10" s="7" t="n">
        <v>22</v>
      </c>
      <c r="E10" s="7" t="n">
        <v>24</v>
      </c>
      <c r="F10" s="7" t="n">
        <v>25</v>
      </c>
      <c r="G10" s="7" t="n">
        <v>26</v>
      </c>
      <c r="H10" s="7" t="n">
        <v>26</v>
      </c>
      <c r="I10" s="7" t="s">
        <v>51</v>
      </c>
    </row>
    <row r="11" customFormat="false" ht="15" hidden="false" customHeight="false" outlineLevel="0" collapsed="false">
      <c r="A11" s="4" t="s">
        <v>52</v>
      </c>
      <c r="B11" s="5" t="s">
        <v>17</v>
      </c>
      <c r="C11" s="5" t="n">
        <v>28</v>
      </c>
      <c r="D11" s="5" t="n">
        <v>34</v>
      </c>
      <c r="E11" s="5" t="n">
        <v>42</v>
      </c>
      <c r="F11" s="5" t="n">
        <v>52</v>
      </c>
      <c r="G11" s="5" t="n">
        <v>58</v>
      </c>
      <c r="H11" s="5" t="n">
        <v>62</v>
      </c>
      <c r="I11" s="5" t="s">
        <v>42</v>
      </c>
    </row>
    <row r="12" customFormat="false" ht="15" hidden="false" customHeight="false" outlineLevel="0" collapsed="false">
      <c r="A12" s="6" t="s">
        <v>53</v>
      </c>
      <c r="B12" s="7" t="n">
        <v>48</v>
      </c>
      <c r="C12" s="7" t="n">
        <v>28</v>
      </c>
      <c r="D12" s="7" t="n">
        <v>32</v>
      </c>
      <c r="E12" s="7" t="n">
        <v>38</v>
      </c>
      <c r="F12" s="7" t="n">
        <v>44</v>
      </c>
      <c r="G12" s="7" t="n">
        <v>48</v>
      </c>
      <c r="H12" s="7" t="n">
        <v>52</v>
      </c>
      <c r="I12" s="7" t="s">
        <v>42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2" min="2" style="0" width="20"/>
    <col collapsed="false" customWidth="true" hidden="false" outlineLevel="0" max="3" min="3" style="0" width="18"/>
    <col collapsed="false" customWidth="true" hidden="false" outlineLevel="0" max="6" min="4" style="0" width="20"/>
    <col collapsed="false" customWidth="true" hidden="false" outlineLevel="0" max="7" min="7" style="0" width="14"/>
  </cols>
  <sheetData>
    <row r="1" customFormat="false" ht="15" hidden="false" customHeight="false" outlineLevel="0" collapsed="false">
      <c r="A1" s="1" t="s">
        <v>54</v>
      </c>
    </row>
    <row r="2" customFormat="false" ht="15" hidden="false" customHeight="false" outlineLevel="0" collapsed="false">
      <c r="A2" s="2" t="s">
        <v>55</v>
      </c>
    </row>
    <row r="4" customFormat="false" ht="15" hidden="false" customHeight="false" outlineLevel="0" collapsed="false">
      <c r="A4" s="3" t="s">
        <v>56</v>
      </c>
      <c r="B4" s="3" t="s">
        <v>57</v>
      </c>
      <c r="C4" s="3" t="s">
        <v>58</v>
      </c>
      <c r="D4" s="3" t="s">
        <v>59</v>
      </c>
      <c r="E4" s="3" t="s">
        <v>60</v>
      </c>
      <c r="F4" s="3" t="s">
        <v>61</v>
      </c>
      <c r="G4" s="3" t="s">
        <v>62</v>
      </c>
    </row>
    <row r="5" customFormat="false" ht="15" hidden="false" customHeight="false" outlineLevel="0" collapsed="false">
      <c r="A5" s="4" t="s">
        <v>63</v>
      </c>
      <c r="B5" s="5" t="n">
        <v>64</v>
      </c>
      <c r="C5" s="5" t="n">
        <v>72</v>
      </c>
      <c r="D5" s="5" t="n">
        <v>22</v>
      </c>
      <c r="E5" s="5" t="n">
        <v>31</v>
      </c>
      <c r="F5" s="5" t="n">
        <v>41</v>
      </c>
      <c r="G5" s="5" t="s">
        <v>64</v>
      </c>
    </row>
    <row r="6" customFormat="false" ht="15" hidden="false" customHeight="false" outlineLevel="0" collapsed="false">
      <c r="A6" s="6" t="s">
        <v>65</v>
      </c>
      <c r="B6" s="7" t="n">
        <v>52</v>
      </c>
      <c r="C6" s="7" t="n">
        <v>61</v>
      </c>
      <c r="D6" s="7" t="n">
        <v>34</v>
      </c>
      <c r="E6" s="7" t="n">
        <v>26</v>
      </c>
      <c r="F6" s="7" t="n">
        <v>32</v>
      </c>
      <c r="G6" s="7" t="s">
        <v>66</v>
      </c>
    </row>
    <row r="7" customFormat="false" ht="15" hidden="false" customHeight="false" outlineLevel="0" collapsed="false">
      <c r="A7" s="4" t="s">
        <v>67</v>
      </c>
      <c r="B7" s="5" t="n">
        <v>41</v>
      </c>
      <c r="C7" s="5" t="n">
        <v>48</v>
      </c>
      <c r="D7" s="5" t="n">
        <v>48</v>
      </c>
      <c r="E7" s="5" t="n">
        <v>19</v>
      </c>
      <c r="F7" s="5" t="n">
        <v>24</v>
      </c>
      <c r="G7" s="5" t="s">
        <v>68</v>
      </c>
    </row>
    <row r="8" customFormat="false" ht="15" hidden="false" customHeight="false" outlineLevel="0" collapsed="false">
      <c r="A8" s="6" t="s">
        <v>69</v>
      </c>
      <c r="B8" s="7" t="n">
        <v>32</v>
      </c>
      <c r="C8" s="7" t="n">
        <v>38</v>
      </c>
      <c r="D8" s="7" t="n">
        <v>59</v>
      </c>
      <c r="E8" s="7" t="n">
        <v>12</v>
      </c>
      <c r="F8" s="7" t="n">
        <v>18</v>
      </c>
      <c r="G8" s="7" t="s">
        <v>70</v>
      </c>
    </row>
    <row r="9" customFormat="false" ht="15" hidden="false" customHeight="false" outlineLevel="0" collapsed="false">
      <c r="A9" s="4" t="s">
        <v>71</v>
      </c>
      <c r="B9" s="5" t="n">
        <v>71</v>
      </c>
      <c r="C9" s="5" t="n">
        <v>84</v>
      </c>
      <c r="D9" s="5" t="n">
        <v>12</v>
      </c>
      <c r="E9" s="5" t="n">
        <v>42</v>
      </c>
      <c r="F9" s="5" t="n">
        <v>48</v>
      </c>
      <c r="G9" s="5" t="s">
        <v>72</v>
      </c>
    </row>
    <row r="10" customFormat="false" ht="15" hidden="false" customHeight="false" outlineLevel="0" collapsed="false">
      <c r="A10" s="6" t="s">
        <v>73</v>
      </c>
      <c r="B10" s="7" t="n">
        <v>68</v>
      </c>
      <c r="C10" s="7" t="n">
        <v>79</v>
      </c>
      <c r="D10" s="7" t="n">
        <v>15</v>
      </c>
      <c r="E10" s="7" t="n">
        <v>38</v>
      </c>
      <c r="F10" s="7" t="n">
        <v>44</v>
      </c>
      <c r="G10" s="7" t="s">
        <v>74</v>
      </c>
    </row>
    <row r="11" customFormat="false" ht="15" hidden="false" customHeight="false" outlineLevel="0" collapsed="false">
      <c r="A11" s="4" t="s">
        <v>75</v>
      </c>
      <c r="B11" s="5" t="n">
        <v>78</v>
      </c>
      <c r="C11" s="5" t="n">
        <v>88</v>
      </c>
      <c r="D11" s="5" t="n">
        <v>8</v>
      </c>
      <c r="E11" s="5" t="n">
        <v>22</v>
      </c>
      <c r="F11" s="5" t="n">
        <v>62</v>
      </c>
      <c r="G11" s="5" t="s">
        <v>76</v>
      </c>
    </row>
    <row r="12" customFormat="false" ht="15" hidden="false" customHeight="false" outlineLevel="0" collapsed="false">
      <c r="A12" s="6" t="s">
        <v>77</v>
      </c>
      <c r="B12" s="7" t="n">
        <v>28</v>
      </c>
      <c r="C12" s="7" t="n">
        <v>31</v>
      </c>
      <c r="D12" s="7" t="n">
        <v>64</v>
      </c>
      <c r="E12" s="7" t="n">
        <v>8</v>
      </c>
      <c r="F12" s="7" t="n">
        <v>14</v>
      </c>
      <c r="G12" s="7" t="s">
        <v>78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0"/>
  </cols>
  <sheetData>
    <row r="1" customFormat="false" ht="15" hidden="false" customHeight="false" outlineLevel="0" collapsed="false">
      <c r="A1" s="1" t="s">
        <v>79</v>
      </c>
    </row>
    <row r="2" customFormat="false" ht="15" hidden="false" customHeight="false" outlineLevel="0" collapsed="false">
      <c r="A2" s="8"/>
    </row>
    <row r="3" customFormat="false" ht="15" hidden="false" customHeight="false" outlineLevel="0" collapsed="false">
      <c r="A3" s="9" t="s">
        <v>80</v>
      </c>
    </row>
    <row r="4" customFormat="false" ht="15" hidden="false" customHeight="false" outlineLevel="0" collapsed="false">
      <c r="A4" s="8" t="s">
        <v>81</v>
      </c>
    </row>
    <row r="5" customFormat="false" ht="15" hidden="false" customHeight="false" outlineLevel="0" collapsed="false">
      <c r="A5" s="8" t="s">
        <v>82</v>
      </c>
    </row>
    <row r="6" customFormat="false" ht="15" hidden="false" customHeight="false" outlineLevel="0" collapsed="false">
      <c r="A6" s="8" t="s">
        <v>83</v>
      </c>
    </row>
    <row r="7" customFormat="false" ht="15" hidden="false" customHeight="false" outlineLevel="0" collapsed="false">
      <c r="A7" s="8" t="s">
        <v>84</v>
      </c>
    </row>
    <row r="8" customFormat="false" ht="15" hidden="false" customHeight="false" outlineLevel="0" collapsed="false">
      <c r="A8" s="8"/>
    </row>
    <row r="9" customFormat="false" ht="15" hidden="false" customHeight="false" outlineLevel="0" collapsed="false">
      <c r="A9" s="9" t="s">
        <v>85</v>
      </c>
    </row>
    <row r="10" customFormat="false" ht="15" hidden="false" customHeight="false" outlineLevel="0" collapsed="false">
      <c r="A10" s="8" t="s">
        <v>86</v>
      </c>
    </row>
    <row r="11" customFormat="false" ht="15" hidden="false" customHeight="false" outlineLevel="0" collapsed="false">
      <c r="A11" s="8" t="s">
        <v>87</v>
      </c>
    </row>
    <row r="12" customFormat="false" ht="15" hidden="false" customHeight="false" outlineLevel="0" collapsed="false">
      <c r="A12" s="8" t="s">
        <v>88</v>
      </c>
    </row>
    <row r="13" customFormat="false" ht="15" hidden="false" customHeight="false" outlineLevel="0" collapsed="false">
      <c r="A13" s="8" t="s">
        <v>89</v>
      </c>
    </row>
    <row r="14" customFormat="false" ht="15" hidden="false" customHeight="false" outlineLevel="0" collapsed="false">
      <c r="A14" s="8"/>
    </row>
    <row r="15" customFormat="false" ht="15" hidden="false" customHeight="false" outlineLevel="0" collapsed="false">
      <c r="A15" s="9" t="s">
        <v>90</v>
      </c>
    </row>
    <row r="16" customFormat="false" ht="15" hidden="false" customHeight="false" outlineLevel="0" collapsed="false">
      <c r="A16" s="8" t="s">
        <v>91</v>
      </c>
    </row>
    <row r="17" customFormat="false" ht="15" hidden="false" customHeight="false" outlineLevel="0" collapsed="false">
      <c r="A17" s="8" t="s">
        <v>92</v>
      </c>
    </row>
    <row r="18" customFormat="false" ht="15" hidden="false" customHeight="false" outlineLevel="0" collapsed="false">
      <c r="A18" s="8" t="s">
        <v>93</v>
      </c>
    </row>
    <row r="19" customFormat="false" ht="15" hidden="false" customHeight="false" outlineLevel="0" collapsed="false">
      <c r="A19" s="8" t="s">
        <v>94</v>
      </c>
    </row>
    <row r="20" customFormat="false" ht="15" hidden="false" customHeight="false" outlineLevel="0" collapsed="false">
      <c r="A20" s="8"/>
    </row>
    <row r="21" customFormat="false" ht="15" hidden="false" customHeight="false" outlineLevel="0" collapsed="false">
      <c r="A21" s="9" t="s">
        <v>95</v>
      </c>
    </row>
    <row r="22" customFormat="false" ht="15" hidden="false" customHeight="false" outlineLevel="0" collapsed="false">
      <c r="A22" s="8" t="s">
        <v>96</v>
      </c>
    </row>
    <row r="23" customFormat="false" ht="15" hidden="false" customHeight="false" outlineLevel="0" collapsed="false">
      <c r="A23" s="8" t="s">
        <v>97</v>
      </c>
    </row>
    <row r="24" customFormat="false" ht="15" hidden="false" customHeight="false" outlineLevel="0" collapsed="false">
      <c r="A24" s="8" t="s">
        <v>98</v>
      </c>
    </row>
    <row r="25" customFormat="false" ht="15" hidden="false" customHeight="false" outlineLevel="0" collapsed="false">
      <c r="A25" s="8" t="s">
        <v>99</v>
      </c>
    </row>
    <row r="26" customFormat="false" ht="15" hidden="false" customHeight="false" outlineLevel="0" collapsed="false">
      <c r="A26" s="8" t="s">
        <v>100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2026-02-19T15:40:24Z</dcterms:created>
  <dc:creator>openpyxl</dc:creator>
  <dc:description/>
  <dc:language>en-US</dc:language>
  <cp:lastModifiedBy/>
  <dcterms:modified xsi:type="dcterms:W3CDTF">2026-02-19T15:40:24Z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